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8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<sst xmlns="http://schemas.openxmlformats.org/spreadsheetml/2006/main" count="35" uniqueCount="30">
  <si>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蒲城县农村义务教育学生营养改善计划专项资金拨付审批表</t>
  </si>
  <si>
    <t>填报单位（盖章）：</t>
  </si>
  <si>
    <t>供应月份：</t>
  </si>
  <si>
    <t>填报时间：  年   月   日</t>
  </si>
  <si>
    <t>学校名称</t>
  </si>
  <si>
    <t>本月实供餐人数</t>
  </si>
  <si>
    <t>本月实供餐天数</t>
  </si>
  <si>
    <t>本月实供餐人次</t>
  </si>
  <si>
    <t>供餐
标准</t>
  </si>
  <si>
    <t>申请支付资金数（元）</t>
  </si>
  <si>
    <t>政府“六统一”营养餐支出</t>
  </si>
  <si>
    <t>实际拨付学校资金数（元）</t>
  </si>
  <si>
    <t>一至五年级</t>
  </si>
  <si>
    <t>六年级</t>
  </si>
  <si>
    <t>七至八年级</t>
  </si>
  <si>
    <t>九年级</t>
  </si>
  <si>
    <t>合计</t>
  </si>
  <si>
    <t>一至六年级</t>
  </si>
  <si>
    <t xml:space="preserve">合计
</t>
  </si>
  <si>
    <t>每人5元/天</t>
  </si>
  <si>
    <t>牛奶资金
(元)</t>
  </si>
  <si>
    <t>果汁资金
(元)</t>
  </si>
  <si>
    <t>牛肉资金
(元)</t>
  </si>
  <si>
    <t>鸡蛋资金
(元)</t>
  </si>
  <si>
    <t>鸡肉资金
(元)</t>
  </si>
  <si>
    <t>其它食材等采购资金(元)</t>
  </si>
  <si>
    <t xml:space="preserve">小计
</t>
  </si>
  <si>
    <t>供餐学校实际拨付金额：                            
负责人：                        经办人：</t>
  </si>
  <si>
    <t>学校后勤中心审核意见（签章）：
负责人：                                                   经办人：</t>
  </si>
  <si>
    <r>
      <t>说明：</t>
    </r>
    <r>
      <rPr>
        <sz val="12"/>
        <rFont val="仿宋"/>
        <family val="3"/>
      </rPr>
      <t xml:space="preserve">
1.其他食材等采购资金数字应和学生营养膳食补助资金月报表一致，主要支出米、面、油；半成品、杂粮。                                                                                                                  
2.各校结合《营养改善计划大宗食材结算汇总表》中供应天数、各类食材资金与学生大宗食材实际使用量，认真核对填写此表，如有疑问及时联系学校后勤服务中心。
3.此表一式贰份，教育局、学校各一份。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</si>
</sst>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6"/>
      <name val="方正小标宋简体"/>
      <family val="0"/>
    </font>
    <font>
      <sz val="12"/>
      <name val="仿宋"/>
      <family val="3"/>
    </font>
    <font>
      <sz val="10"/>
      <name val="仿宋"/>
      <family val="3"/>
    </font>
    <font>
      <sz val="9"/>
      <name val="仿宋"/>
      <family val="3"/>
    </font>
    <font>
      <b/>
      <sz val="12"/>
      <name val="仿宋"/>
      <family val="3"/>
    </font>
    <font>
      <b/>
      <sz val="16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31" fontId="5" fillId="0" borderId="0" xfId="0" applyNumberFormat="1" applyFont="1" applyFill="1" applyBorder="1" applyAlignment="1" applyProtection="1">
      <alignment vertical="center"/>
      <protection locked="0"/>
    </xf>
    <xf numFmtId="31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31" fontId="5" fillId="0" borderId="0" xfId="0" applyNumberFormat="1" applyFont="1" applyFill="1" applyAlignment="1" applyProtection="1">
      <alignment horizontal="center" vertical="center"/>
      <protection locked="0"/>
    </xf>
    <xf numFmtId="31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tabSelected="1" zoomScaleSheetLayoutView="100" workbookViewId="0" topLeftCell="A7">
      <selection activeCell="A17" sqref="A17:W18"/>
    </sheetView>
  </sheetViews>
  <sheetFormatPr defaultColWidth="9.00390625" defaultRowHeight="15"/>
  <cols>
    <col min="1" max="1" width="18.7109375" style="1" customWidth="1"/>
    <col min="2" max="4" width="5.421875" style="1" customWidth="1"/>
    <col min="5" max="5" width="4.57421875" style="1" customWidth="1"/>
    <col min="6" max="6" width="6.8515625" style="1" customWidth="1"/>
    <col min="7" max="7" width="4.7109375" style="1" customWidth="1"/>
    <col min="8" max="8" width="4.8515625" style="1" customWidth="1"/>
    <col min="9" max="9" width="3.7109375" style="1" customWidth="1"/>
    <col min="10" max="10" width="5.28125" style="1" customWidth="1"/>
    <col min="11" max="11" width="5.7109375" style="1" customWidth="1"/>
    <col min="12" max="12" width="5.140625" style="1" customWidth="1"/>
    <col min="13" max="13" width="7.8515625" style="1" customWidth="1"/>
    <col min="14" max="14" width="4.57421875" style="1" customWidth="1"/>
    <col min="15" max="15" width="9.00390625" style="1" customWidth="1"/>
    <col min="16" max="20" width="7.7109375" style="1" customWidth="1"/>
    <col min="21" max="21" width="9.421875" style="1" customWidth="1"/>
    <col min="22" max="23" width="9.00390625" style="1" customWidth="1"/>
    <col min="24" max="24" width="9.57421875" style="1" customWidth="1"/>
    <col min="25" max="16384" width="9.00390625" style="1" customWidth="1"/>
  </cols>
  <sheetData>
    <row r="1" spans="1:24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9"/>
    </row>
    <row r="3" spans="1:24" s="2" customFormat="1" ht="15" customHeight="1">
      <c r="A3" s="5" t="s">
        <v>1</v>
      </c>
      <c r="B3" s="5"/>
      <c r="C3" s="5"/>
      <c r="D3" s="5"/>
      <c r="E3" s="6"/>
      <c r="F3" s="6"/>
      <c r="G3" s="6"/>
      <c r="H3" s="5" t="s">
        <v>2</v>
      </c>
      <c r="I3" s="5"/>
      <c r="J3" s="5"/>
      <c r="K3" s="5"/>
      <c r="L3" s="5"/>
      <c r="M3" s="20"/>
      <c r="N3" s="20"/>
      <c r="O3" s="21"/>
      <c r="P3" s="22"/>
      <c r="Q3" s="30" t="s">
        <v>3</v>
      </c>
      <c r="R3" s="30"/>
      <c r="S3" s="30"/>
      <c r="T3" s="30"/>
      <c r="U3" s="30"/>
      <c r="V3" s="30"/>
      <c r="W3" s="30"/>
      <c r="X3" s="31"/>
    </row>
    <row r="4" spans="1:24" s="2" customFormat="1" ht="51.75" customHeight="1">
      <c r="A4" s="7" t="s">
        <v>4</v>
      </c>
      <c r="B4" s="8" t="s">
        <v>5</v>
      </c>
      <c r="C4" s="8"/>
      <c r="D4" s="8"/>
      <c r="E4" s="8"/>
      <c r="F4" s="8"/>
      <c r="G4" s="8" t="s">
        <v>6</v>
      </c>
      <c r="H4" s="8"/>
      <c r="I4" s="8"/>
      <c r="J4" s="8" t="s">
        <v>7</v>
      </c>
      <c r="K4" s="8"/>
      <c r="L4" s="8"/>
      <c r="M4" s="8"/>
      <c r="N4" s="7" t="s">
        <v>8</v>
      </c>
      <c r="O4" s="9" t="s">
        <v>9</v>
      </c>
      <c r="P4" s="23" t="s">
        <v>10</v>
      </c>
      <c r="Q4" s="23"/>
      <c r="R4" s="23"/>
      <c r="S4" s="23"/>
      <c r="T4" s="23"/>
      <c r="U4" s="23"/>
      <c r="V4" s="23"/>
      <c r="W4" s="9" t="s">
        <v>11</v>
      </c>
      <c r="X4" s="32"/>
    </row>
    <row r="5" spans="1:24" s="2" customFormat="1" ht="54" customHeight="1">
      <c r="A5" s="8"/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14</v>
      </c>
      <c r="I5" s="9" t="s">
        <v>15</v>
      </c>
      <c r="J5" s="9" t="s">
        <v>17</v>
      </c>
      <c r="K5" s="9" t="s">
        <v>14</v>
      </c>
      <c r="L5" s="9" t="s">
        <v>15</v>
      </c>
      <c r="M5" s="7" t="s">
        <v>18</v>
      </c>
      <c r="N5" s="7" t="s">
        <v>19</v>
      </c>
      <c r="O5" s="9"/>
      <c r="P5" s="23" t="s">
        <v>20</v>
      </c>
      <c r="Q5" s="23" t="s">
        <v>21</v>
      </c>
      <c r="R5" s="23" t="s">
        <v>22</v>
      </c>
      <c r="S5" s="23" t="s">
        <v>23</v>
      </c>
      <c r="T5" s="23" t="s">
        <v>24</v>
      </c>
      <c r="U5" s="23" t="s">
        <v>25</v>
      </c>
      <c r="V5" s="23" t="s">
        <v>26</v>
      </c>
      <c r="W5" s="9"/>
      <c r="X5" s="32"/>
    </row>
    <row r="6" spans="1:23" s="3" customFormat="1" ht="45" customHeight="1">
      <c r="A6" s="10"/>
      <c r="B6" s="10"/>
      <c r="C6" s="10"/>
      <c r="D6" s="10"/>
      <c r="E6" s="10"/>
      <c r="F6" s="11">
        <f>B6+C6+D6+E6</f>
        <v>0</v>
      </c>
      <c r="G6" s="10"/>
      <c r="H6" s="10"/>
      <c r="I6" s="10"/>
      <c r="J6" s="11">
        <f>(B6+C6)*G6</f>
        <v>0</v>
      </c>
      <c r="K6" s="11">
        <f>D6*H6</f>
        <v>0</v>
      </c>
      <c r="L6" s="11">
        <f>E6*I6</f>
        <v>0</v>
      </c>
      <c r="M6" s="11">
        <f>J6+K6+L6</f>
        <v>0</v>
      </c>
      <c r="N6" s="11">
        <v>5</v>
      </c>
      <c r="O6" s="11">
        <f>M6*N6</f>
        <v>0</v>
      </c>
      <c r="P6" s="24"/>
      <c r="Q6" s="24"/>
      <c r="R6" s="24"/>
      <c r="S6" s="24"/>
      <c r="T6" s="24"/>
      <c r="U6" s="24"/>
      <c r="V6" s="33">
        <f>P6+Q6+R6+S6+U6+T6</f>
        <v>0</v>
      </c>
      <c r="W6" s="33">
        <f>U6</f>
        <v>0</v>
      </c>
    </row>
    <row r="7" spans="1:23" s="2" customFormat="1" ht="45" customHeight="1">
      <c r="A7" s="10"/>
      <c r="B7" s="10"/>
      <c r="C7" s="10"/>
      <c r="D7" s="10"/>
      <c r="E7" s="10"/>
      <c r="F7" s="11">
        <f>B7+D7+E7</f>
        <v>0</v>
      </c>
      <c r="G7" s="10"/>
      <c r="H7" s="10"/>
      <c r="I7" s="10"/>
      <c r="J7" s="11">
        <f>B7*G7</f>
        <v>0</v>
      </c>
      <c r="K7" s="11">
        <f>D7*H7</f>
        <v>0</v>
      </c>
      <c r="L7" s="11">
        <f>E7*I7</f>
        <v>0</v>
      </c>
      <c r="M7" s="11">
        <f>J7+K7+L7</f>
        <v>0</v>
      </c>
      <c r="N7" s="11">
        <v>5</v>
      </c>
      <c r="O7" s="11">
        <f>M7*N7</f>
        <v>0</v>
      </c>
      <c r="P7" s="24"/>
      <c r="Q7" s="24"/>
      <c r="R7" s="24"/>
      <c r="S7" s="24"/>
      <c r="T7" s="24"/>
      <c r="U7" s="24"/>
      <c r="V7" s="33">
        <f>P7+Q7+U7+R7+S7</f>
        <v>0</v>
      </c>
      <c r="W7" s="33">
        <f>U7</f>
        <v>0</v>
      </c>
    </row>
    <row r="8" spans="1:28" s="2" customFormat="1" ht="45" customHeight="1">
      <c r="A8" s="10"/>
      <c r="B8" s="10"/>
      <c r="C8" s="10"/>
      <c r="D8" s="10"/>
      <c r="E8" s="10"/>
      <c r="F8" s="11">
        <f>B8+D8+E8</f>
        <v>0</v>
      </c>
      <c r="G8" s="10"/>
      <c r="H8" s="10"/>
      <c r="I8" s="10"/>
      <c r="J8" s="11">
        <f>B8*G8</f>
        <v>0</v>
      </c>
      <c r="K8" s="11">
        <f>D8*H8</f>
        <v>0</v>
      </c>
      <c r="L8" s="11">
        <f>E8*I8</f>
        <v>0</v>
      </c>
      <c r="M8" s="11">
        <f>J8+K8+L8</f>
        <v>0</v>
      </c>
      <c r="N8" s="11">
        <v>5</v>
      </c>
      <c r="O8" s="11">
        <f>M8*N8</f>
        <v>0</v>
      </c>
      <c r="P8" s="24"/>
      <c r="Q8" s="24"/>
      <c r="R8" s="24"/>
      <c r="S8" s="24"/>
      <c r="T8" s="24"/>
      <c r="U8" s="24"/>
      <c r="V8" s="33">
        <f>P8+Q8+U8+R8+S8</f>
        <v>0</v>
      </c>
      <c r="W8" s="33">
        <f>U8</f>
        <v>0</v>
      </c>
      <c r="AB8" s="34"/>
    </row>
    <row r="9" spans="1:23" s="2" customFormat="1" ht="45" customHeight="1">
      <c r="A9" s="10"/>
      <c r="B9" s="10"/>
      <c r="C9" s="10"/>
      <c r="D9" s="10"/>
      <c r="E9" s="10"/>
      <c r="F9" s="11">
        <f>B9+D9+E9</f>
        <v>0</v>
      </c>
      <c r="G9" s="10"/>
      <c r="H9" s="10"/>
      <c r="I9" s="10"/>
      <c r="J9" s="11">
        <f>B9*G9</f>
        <v>0</v>
      </c>
      <c r="K9" s="11">
        <f>D9*H9</f>
        <v>0</v>
      </c>
      <c r="L9" s="11">
        <f>E9*I9</f>
        <v>0</v>
      </c>
      <c r="M9" s="11">
        <f>J9+K9+L9</f>
        <v>0</v>
      </c>
      <c r="N9" s="11">
        <v>5</v>
      </c>
      <c r="O9" s="11">
        <f>M9*N9</f>
        <v>0</v>
      </c>
      <c r="P9" s="24"/>
      <c r="Q9" s="24"/>
      <c r="R9" s="24"/>
      <c r="S9" s="24"/>
      <c r="T9" s="24"/>
      <c r="U9" s="24"/>
      <c r="V9" s="33">
        <f>P9+Q9+U9+R9+S9</f>
        <v>0</v>
      </c>
      <c r="W9" s="33">
        <f>U9</f>
        <v>0</v>
      </c>
    </row>
    <row r="10" spans="1:23" s="2" customFormat="1" ht="45" customHeight="1">
      <c r="A10" s="10"/>
      <c r="B10" s="10"/>
      <c r="C10" s="10"/>
      <c r="D10" s="10"/>
      <c r="E10" s="10"/>
      <c r="F10" s="11">
        <f>B10+D10+E10</f>
        <v>0</v>
      </c>
      <c r="G10" s="10"/>
      <c r="H10" s="10"/>
      <c r="I10" s="10"/>
      <c r="J10" s="11">
        <f>B10*G10</f>
        <v>0</v>
      </c>
      <c r="K10" s="11">
        <f>D10*H10</f>
        <v>0</v>
      </c>
      <c r="L10" s="11">
        <f>E10*I10</f>
        <v>0</v>
      </c>
      <c r="M10" s="11">
        <f>J10+K10+L10</f>
        <v>0</v>
      </c>
      <c r="N10" s="11">
        <v>5</v>
      </c>
      <c r="O10" s="11">
        <f>M10*N10</f>
        <v>0</v>
      </c>
      <c r="P10" s="24"/>
      <c r="Q10" s="24"/>
      <c r="R10" s="24"/>
      <c r="S10" s="24"/>
      <c r="T10" s="24"/>
      <c r="U10" s="24"/>
      <c r="V10" s="33">
        <f>P10+Q10+U10+R10+S10</f>
        <v>0</v>
      </c>
      <c r="W10" s="33">
        <f>U10</f>
        <v>0</v>
      </c>
    </row>
    <row r="11" spans="1:23" s="1" customFormat="1" ht="15">
      <c r="A11" s="12" t="s">
        <v>27</v>
      </c>
      <c r="B11" s="13"/>
      <c r="C11" s="13"/>
      <c r="D11" s="13"/>
      <c r="E11" s="13"/>
      <c r="F11" s="13"/>
      <c r="G11" s="13"/>
      <c r="H11" s="13"/>
      <c r="I11" s="13"/>
      <c r="J11" s="25"/>
      <c r="K11" s="26" t="s">
        <v>28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s="1" customFormat="1" ht="9.75" customHeight="1">
      <c r="A12" s="14"/>
      <c r="B12" s="15"/>
      <c r="C12" s="15"/>
      <c r="D12" s="15"/>
      <c r="E12" s="15"/>
      <c r="F12" s="15"/>
      <c r="G12" s="15"/>
      <c r="H12" s="15"/>
      <c r="I12" s="15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s="1" customFormat="1" ht="15">
      <c r="A13" s="14"/>
      <c r="B13" s="15"/>
      <c r="C13" s="15"/>
      <c r="D13" s="15"/>
      <c r="E13" s="15"/>
      <c r="F13" s="15"/>
      <c r="G13" s="15"/>
      <c r="H13" s="15"/>
      <c r="I13" s="15"/>
      <c r="J13" s="2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s="1" customFormat="1" ht="11.25" customHeight="1">
      <c r="A14" s="14"/>
      <c r="B14" s="15"/>
      <c r="C14" s="15"/>
      <c r="D14" s="15"/>
      <c r="E14" s="15"/>
      <c r="F14" s="15"/>
      <c r="G14" s="15"/>
      <c r="H14" s="15"/>
      <c r="I14" s="15"/>
      <c r="J14" s="2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s="1" customFormat="1" ht="15">
      <c r="A15" s="14"/>
      <c r="B15" s="15"/>
      <c r="C15" s="15"/>
      <c r="D15" s="15"/>
      <c r="E15" s="15"/>
      <c r="F15" s="15"/>
      <c r="G15" s="15"/>
      <c r="H15" s="15"/>
      <c r="I15" s="15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s="1" customFormat="1" ht="15" customHeight="1">
      <c r="A16" s="16"/>
      <c r="B16" s="17"/>
      <c r="C16" s="17"/>
      <c r="D16" s="17"/>
      <c r="E16" s="17"/>
      <c r="F16" s="17"/>
      <c r="G16" s="17"/>
      <c r="H16" s="17"/>
      <c r="I16" s="17"/>
      <c r="J16" s="2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s="1" customFormat="1" ht="15" customHeight="1">
      <c r="A17" s="18" t="s">
        <v>29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57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</sheetData>
  <sheetProtection password="DE32" sheet="1" objects="1" selectLockedCells="1"/>
  <mergeCells count="14">
    <mergeCell ref="A1:W1"/>
    <mergeCell ref="A3:D3"/>
    <mergeCell ref="H3:L3"/>
    <mergeCell ref="Q3:W3"/>
    <mergeCell ref="B4:F4"/>
    <mergeCell ref="G4:I4"/>
    <mergeCell ref="J4:M4"/>
    <mergeCell ref="P4:V4"/>
    <mergeCell ref="A4:A5"/>
    <mergeCell ref="O4:O5"/>
    <mergeCell ref="W4:W5"/>
    <mergeCell ref="K11:W16"/>
    <mergeCell ref="A11:J16"/>
    <mergeCell ref="A17:W18"/>
  </mergeCells>
  <printOptions/>
  <pageMargins left="0.11805555555555555" right="0.07847222222222222" top="0.8263888888888888" bottom="0.4722222222222222" header="0.51" footer="0.51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Unique</cp:lastModifiedBy>
  <dcterms:created xsi:type="dcterms:W3CDTF">2021-06-14T06:37:00Z</dcterms:created>
  <dcterms:modified xsi:type="dcterms:W3CDTF">2023-12-29T07:48:26Z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128B64B1D1CF4C47AFF6D444EEBF0623_13</vt:lpwstr>
  </property>
</Properties>
</file>